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9935" windowHeight="8130" activeTab="3"/>
  </bookViews>
  <sheets>
    <sheet name="JAITPURA" sheetId="6" r:id="rId1"/>
    <sheet name="SARNATH" sheetId="5" r:id="rId2"/>
    <sheet name="SHIVPUR" sheetId="1" r:id="rId3"/>
    <sheet name="SECRAUL" sheetId="4" r:id="rId4"/>
    <sheet name="Sort_Index" sheetId="7" r:id="rId5"/>
  </sheets>
  <calcPr calcId="124519"/>
</workbook>
</file>

<file path=xl/calcChain.xml><?xml version="1.0" encoding="utf-8"?>
<calcChain xmlns="http://schemas.openxmlformats.org/spreadsheetml/2006/main">
  <c r="E7" i="7"/>
  <c r="F28" i="4"/>
  <c r="F39" i="1"/>
  <c r="F26" i="5"/>
  <c r="E9" i="7" s="1"/>
  <c r="F33" i="6"/>
  <c r="E10" i="7" s="1"/>
  <c r="D11"/>
  <c r="E11" l="1"/>
  <c r="E8"/>
</calcChain>
</file>

<file path=xl/sharedStrings.xml><?xml version="1.0" encoding="utf-8"?>
<sst xmlns="http://schemas.openxmlformats.org/spreadsheetml/2006/main" count="425" uniqueCount="324">
  <si>
    <t>dk;kZy; vf/k'kklh vfHk;Urk ¼mŸkjh½ tydy foHkkx uxj fuxe] okjk.klh</t>
  </si>
  <si>
    <t>f'koiqj okMZ</t>
  </si>
  <si>
    <t>Ø-la-</t>
  </si>
  <si>
    <t>miHkksDrk dk uke</t>
  </si>
  <si>
    <t>irk</t>
  </si>
  <si>
    <t>Hkou la[;k</t>
  </si>
  <si>
    <t>fldjkSy okMZ</t>
  </si>
  <si>
    <t>lkjukFk okMZ</t>
  </si>
  <si>
    <t>tSriqjk okMZ</t>
  </si>
  <si>
    <t>Jh jke yky</t>
  </si>
  <si>
    <t>Jh dkyh izlkn xqIrk</t>
  </si>
  <si>
    <t>Jherh ikoZrh nsoh</t>
  </si>
  <si>
    <t>Jh esok yky</t>
  </si>
  <si>
    <t>Jherh ';kek nsoh</t>
  </si>
  <si>
    <t>Jh eqUuh yky</t>
  </si>
  <si>
    <t>Jherh jkf/kdk nsoh</t>
  </si>
  <si>
    <t>Jh f'ko ukFk frokjh</t>
  </si>
  <si>
    <t>Jh tokgj</t>
  </si>
  <si>
    <t>cgknqj</t>
  </si>
  <si>
    <t>Jh cq)w</t>
  </si>
  <si>
    <t>Jh nqxkZ izlkn</t>
  </si>
  <si>
    <t>Jh HkTtu</t>
  </si>
  <si>
    <t>Jh lhrk flag</t>
  </si>
  <si>
    <t>foUns'ojh izlkn mik/;k;</t>
  </si>
  <si>
    <t>Jherh yfyrk nsoh</t>
  </si>
  <si>
    <t>Jh cklnso falg</t>
  </si>
  <si>
    <t>cq)w</t>
  </si>
  <si>
    <t>Jh jktsUnz izlkn 'kkgh</t>
  </si>
  <si>
    <t>Jh pqUuh yky</t>
  </si>
  <si>
    <t>Jherh lksxjk nsoh</t>
  </si>
  <si>
    <t>gfjgj izlkn</t>
  </si>
  <si>
    <t>Jh ckcw uUn</t>
  </si>
  <si>
    <t>jkek izlkn</t>
  </si>
  <si>
    <t>Jh lqD[kw</t>
  </si>
  <si>
    <t>Jh lR; ukjk;.k izlkn</t>
  </si>
  <si>
    <t>;ksx &amp;</t>
  </si>
  <si>
    <t>Jherh tkudh nsoh</t>
  </si>
  <si>
    <t>nks"khiqjk</t>
  </si>
  <si>
    <t>/kwip.Mh</t>
  </si>
  <si>
    <t>Jh f&gt;yfeV</t>
  </si>
  <si>
    <t>pkSdk?kkV</t>
  </si>
  <si>
    <t>Jherh lkfo=h oekZ</t>
  </si>
  <si>
    <t>Jh fo'oukFk</t>
  </si>
  <si>
    <t>Jh vthtqYyk</t>
  </si>
  <si>
    <t>v0 xQwj</t>
  </si>
  <si>
    <t>Jh I;kjs yky dey</t>
  </si>
  <si>
    <t>}kfjdk izlkn</t>
  </si>
  <si>
    <t xml:space="preserve"> 'ks"keu cktkj</t>
  </si>
  <si>
    <t>Jh vthtqy gd glu</t>
  </si>
  <si>
    <t>vthtqYyk</t>
  </si>
  <si>
    <t>galrys</t>
  </si>
  <si>
    <t>oyh eksgEen</t>
  </si>
  <si>
    <t>Jh gfccqYyk</t>
  </si>
  <si>
    <t>jgerqYyk</t>
  </si>
  <si>
    <t>Jh eksgEen dkfey</t>
  </si>
  <si>
    <t>Jh y[ku</t>
  </si>
  <si>
    <t>uD[kh?kkV</t>
  </si>
  <si>
    <t>ik.Ms;iqj</t>
  </si>
  <si>
    <t>Jh fd'kksj ey</t>
  </si>
  <si>
    <t>Jh jkepUnj fd'kksjh yky</t>
  </si>
  <si>
    <t>Jh xaxks=h izlkn</t>
  </si>
  <si>
    <t>xat</t>
  </si>
  <si>
    <t>Jh vyxw</t>
  </si>
  <si>
    <t>Jh Hkksyk ukFk</t>
  </si>
  <si>
    <t>Jh lyxw</t>
  </si>
  <si>
    <t>Jherh jkuh nsoh</t>
  </si>
  <si>
    <t>Jh fo|k ukFk ik.Ms;</t>
  </si>
  <si>
    <t>Jh vyxw jke</t>
  </si>
  <si>
    <t>Jh j?kqukFk izlkn esgrk</t>
  </si>
  <si>
    <t>Jherh iq"iyrk falg</t>
  </si>
  <si>
    <t>Jh pkS/kjh oyh eks0</t>
  </si>
  <si>
    <t>Jh ewls o f&gt;xu</t>
  </si>
  <si>
    <t>Jherh eqUuh nsoh</t>
  </si>
  <si>
    <t>Jherh 'kkafr nsoh</t>
  </si>
  <si>
    <t>Jh JhukFk</t>
  </si>
  <si>
    <t>Jh fo".kq n;ky ik.Ms;] f'ko eaxy ik.Ms;</t>
  </si>
  <si>
    <t>Jherh lkfo=h nsoh</t>
  </si>
  <si>
    <t>Jh ;nqukFk jk;</t>
  </si>
  <si>
    <t>Jh ijlksRre</t>
  </si>
  <si>
    <t>Jh mekuUn ljLorh mQZ mekukFk ljLorh</t>
  </si>
  <si>
    <t>Jh foir</t>
  </si>
  <si>
    <t>Jh iqjlksRre</t>
  </si>
  <si>
    <t>vf/k'kklh vfHk;Urk ¼mŸkjh½ tydy foHkkx uxj fuxe okjk.klh</t>
  </si>
  <si>
    <t>o"kZ 2014&amp;2015 esa ftykf/kdkjh egksn; dks izsf"kr vkj0lh0 dk laf{kIr fooj.k</t>
  </si>
  <si>
    <t>okMZ dk uke</t>
  </si>
  <si>
    <t>vkj0lh0 dh la[;k</t>
  </si>
  <si>
    <t>vkj0lh0 dh /kujkf'k</t>
  </si>
  <si>
    <t>dqy ;ksx &amp;</t>
  </si>
  <si>
    <t xml:space="preserve">&amp;% vkj0lh0 lwph o"kZ 2014&amp;2015 %&amp; </t>
  </si>
  <si>
    <t>Jh oYnso o jkenso</t>
  </si>
  <si>
    <t>Jh lqD[kw dksbjh</t>
  </si>
  <si>
    <t>S 1/154</t>
  </si>
  <si>
    <t>fldjkSy</t>
  </si>
  <si>
    <t>Jherh lqjS;k csxe</t>
  </si>
  <si>
    <t>vter oxSjg</t>
  </si>
  <si>
    <t>S 6/96</t>
  </si>
  <si>
    <t>S 2/656</t>
  </si>
  <si>
    <t>Jh deyk nsoh] fouksn dqekj oxS-</t>
  </si>
  <si>
    <t>S 2/656-E</t>
  </si>
  <si>
    <t>S 25/221-4-A-2</t>
  </si>
  <si>
    <t>Jh tuknZu falg</t>
  </si>
  <si>
    <t>jke pUnz flag</t>
  </si>
  <si>
    <t>S 24/6-A-5-Kh</t>
  </si>
  <si>
    <t>S 24/6-A-9-A-6</t>
  </si>
  <si>
    <t>S 5/44-B</t>
  </si>
  <si>
    <t xml:space="preserve">Jh HkbZ;k yky </t>
  </si>
  <si>
    <t>egknso ';ke yky oxSjg</t>
  </si>
  <si>
    <t>S 2/184</t>
  </si>
  <si>
    <t>?kqjgw</t>
  </si>
  <si>
    <t>S 24/40</t>
  </si>
  <si>
    <t xml:space="preserve">Jh Hkxoku nkl </t>
  </si>
  <si>
    <t>taxh</t>
  </si>
  <si>
    <t>S 17/346</t>
  </si>
  <si>
    <t>Jh HkXxy mQZ eagxh</t>
  </si>
  <si>
    <t>S 17/353</t>
  </si>
  <si>
    <t>pUnzoyh falg</t>
  </si>
  <si>
    <t>S 8/108-E-56</t>
  </si>
  <si>
    <t>oQkrh</t>
  </si>
  <si>
    <t>S 17/354</t>
  </si>
  <si>
    <t>S 17/21</t>
  </si>
  <si>
    <t>efUnj jketkudh eB ckcw czEg ds'ojh ukjk;.k 'kkgh</t>
  </si>
  <si>
    <t>S 15/1-C</t>
  </si>
  <si>
    <t>eql- 'kkfguk ijohu oxSjg</t>
  </si>
  <si>
    <t>S 13/63</t>
  </si>
  <si>
    <t>eksgu yky</t>
  </si>
  <si>
    <t>S 12/19-5-A</t>
  </si>
  <si>
    <t>Jh ds'ko izlkn</t>
  </si>
  <si>
    <t>rqylh feJ</t>
  </si>
  <si>
    <t>S 12/19-4</t>
  </si>
  <si>
    <t>onzh ukFk</t>
  </si>
  <si>
    <t>S 9/68-N-1</t>
  </si>
  <si>
    <t>S 9/94-E</t>
  </si>
  <si>
    <t>vkj-lh- 
dh /kujkf'k</t>
  </si>
  <si>
    <t>firk@ifr 
dk uke</t>
  </si>
  <si>
    <t>&amp;% vkj0lh0 lwph o"kZ 2014&amp;2015 %&amp;</t>
  </si>
  <si>
    <t>S 30/1-E/12</t>
  </si>
  <si>
    <t>f'koiqj</t>
  </si>
  <si>
    <t>SH 8/3-A-2</t>
  </si>
  <si>
    <t>SH 8/4-43</t>
  </si>
  <si>
    <t>Jh jes'k pUnz falg</t>
  </si>
  <si>
    <t>Jh t; jke flag</t>
  </si>
  <si>
    <t>SH 9/132-A-3-B</t>
  </si>
  <si>
    <t>Jh eaxy mik/;k;</t>
  </si>
  <si>
    <t>Jh osn HkVV mik/;k;</t>
  </si>
  <si>
    <t>S 7/5</t>
  </si>
  <si>
    <t>Jh ftrsUnz dqekj falg</t>
  </si>
  <si>
    <t>Jh jkt fd'kksj flag oxS-</t>
  </si>
  <si>
    <t>S 29/436</t>
  </si>
  <si>
    <t>Jh equh"k</t>
  </si>
  <si>
    <t>pqUuh yky</t>
  </si>
  <si>
    <t>SH 1/100, 101, 101-A</t>
  </si>
  <si>
    <t>Jh lwjr pUnz izsepUnz oxS-</t>
  </si>
  <si>
    <t>Jh Hkxoku nkl laj{kd</t>
  </si>
  <si>
    <t>SH 1/63</t>
  </si>
  <si>
    <t>dkerk izlkkn 'kkgh</t>
  </si>
  <si>
    <t>SH 1/58</t>
  </si>
  <si>
    <t>d-ek- cyohj dkSj</t>
  </si>
  <si>
    <t>S 30/1-L-50</t>
  </si>
  <si>
    <t>Jh Nuuw jke egkohj oxS-</t>
  </si>
  <si>
    <t>fHkD[kw</t>
  </si>
  <si>
    <t>SH 1/113</t>
  </si>
  <si>
    <t>Jh foUnzk flag</t>
  </si>
  <si>
    <t>}kfjdk flag</t>
  </si>
  <si>
    <t>SH 1/112</t>
  </si>
  <si>
    <t>SH 1/109</t>
  </si>
  <si>
    <t>SH 1/104-A</t>
  </si>
  <si>
    <t>Jh Nuuw yky mik/;k;</t>
  </si>
  <si>
    <t>SH 7/86</t>
  </si>
  <si>
    <t>SH 15/41</t>
  </si>
  <si>
    <t>cPpk yky [kfVd</t>
  </si>
  <si>
    <t>SH 8/35-A</t>
  </si>
  <si>
    <t>eks/kbZ</t>
  </si>
  <si>
    <t>SH 8/15-C</t>
  </si>
  <si>
    <t>SH 9/6-Ka</t>
  </si>
  <si>
    <t>iqj"kksRe</t>
  </si>
  <si>
    <t>SH 8/51</t>
  </si>
  <si>
    <t>Lo- d`".k dqekj ekS;Z</t>
  </si>
  <si>
    <t>SH 8/54-1</t>
  </si>
  <si>
    <t>Jh lqok"k xqIrk</t>
  </si>
  <si>
    <t>SH 8/69-P-1</t>
  </si>
  <si>
    <t>lj tkslsQ bfXy'k Ldwy</t>
  </si>
  <si>
    <t>SH 15/103-1</t>
  </si>
  <si>
    <t>Jh dSyk'k dqekjh</t>
  </si>
  <si>
    <t>deykifr</t>
  </si>
  <si>
    <t>SH 15/163</t>
  </si>
  <si>
    <t>Jh vej ukFk flag oxSjg</t>
  </si>
  <si>
    <t>SH 8/15-8</t>
  </si>
  <si>
    <t>xksih [kfVd</t>
  </si>
  <si>
    <t>SH 8/10</t>
  </si>
  <si>
    <t>f'kopju</t>
  </si>
  <si>
    <t>SH 8/9</t>
  </si>
  <si>
    <t>lgkbZ [kfVd</t>
  </si>
  <si>
    <t>SH 8/6</t>
  </si>
  <si>
    <t>ch-ds- flag</t>
  </si>
  <si>
    <t>SH 8/5-7</t>
  </si>
  <si>
    <t>SH 7/95</t>
  </si>
  <si>
    <t>SH 1/103</t>
  </si>
  <si>
    <t>Jh f'ko ukFk</t>
  </si>
  <si>
    <t>SH 18/68</t>
  </si>
  <si>
    <t>Jh jkepUnz</t>
  </si>
  <si>
    <t>x;k lko</t>
  </si>
  <si>
    <t>SN 2/248</t>
  </si>
  <si>
    <t>Jh lar jke mQZ eksgu yky lUr oxSjg</t>
  </si>
  <si>
    <t>SN 2/276</t>
  </si>
  <si>
    <t>ek/kksey</t>
  </si>
  <si>
    <t>SN 2/385</t>
  </si>
  <si>
    <t>SN 2/413</t>
  </si>
  <si>
    <t>jkeopu ;kno</t>
  </si>
  <si>
    <t>SN 2/415-A-7</t>
  </si>
  <si>
    <t>Jherh izsek ;kno</t>
  </si>
  <si>
    <t>SN 2/415-A-3-Ka</t>
  </si>
  <si>
    <t>SN 10/14-B-2</t>
  </si>
  <si>
    <t>drok:</t>
  </si>
  <si>
    <t xml:space="preserve">SN 9/6 </t>
  </si>
  <si>
    <t>?kqjgwiqj</t>
  </si>
  <si>
    <t>j?kqukFk</t>
  </si>
  <si>
    <t>SN 9/50-Ka</t>
  </si>
  <si>
    <t>iq= drok:</t>
  </si>
  <si>
    <t>SN 9/7</t>
  </si>
  <si>
    <t>jek'kadj</t>
  </si>
  <si>
    <t>SN 10/15-E</t>
  </si>
  <si>
    <t>Jh oStukFk izlkn txjukFk</t>
  </si>
  <si>
    <t>xuir</t>
  </si>
  <si>
    <t>SN 10/81</t>
  </si>
  <si>
    <t>Lo- Hkxorh ik.Ms;</t>
  </si>
  <si>
    <t>SN 10/81-2-Ga</t>
  </si>
  <si>
    <t>y{eu</t>
  </si>
  <si>
    <t>SN 10/27</t>
  </si>
  <si>
    <t>Jh ckS&lt;+e</t>
  </si>
  <si>
    <t>ij"kksRre</t>
  </si>
  <si>
    <t>SN 10/77-A</t>
  </si>
  <si>
    <t>Jh ,u-ds- pØorhZ</t>
  </si>
  <si>
    <t>SN 15/144-60</t>
  </si>
  <si>
    <t>eoS;k¡</t>
  </si>
  <si>
    <t>txujk;.k</t>
  </si>
  <si>
    <t>SN 15/144-44</t>
  </si>
  <si>
    <t>Jh rqylk nsoh</t>
  </si>
  <si>
    <t>rkjk izlkn tk;loky</t>
  </si>
  <si>
    <t>SN 15/183-A-5</t>
  </si>
  <si>
    <t>Jh jkexksiky ogy</t>
  </si>
  <si>
    <t>t; xksiky ogy</t>
  </si>
  <si>
    <t>SN 15/132-C-2</t>
  </si>
  <si>
    <t xml:space="preserve">d-ek- Jh y[ku </t>
  </si>
  <si>
    <t>ujk;u</t>
  </si>
  <si>
    <t>J 35/27-C</t>
  </si>
  <si>
    <t>J 35/1</t>
  </si>
  <si>
    <t>J 4/23-B</t>
  </si>
  <si>
    <t>eksg- gk:u</t>
  </si>
  <si>
    <t>J 4/6</t>
  </si>
  <si>
    <t>Jh vCnqYyk] v- ethn oxS-</t>
  </si>
  <si>
    <t>J 4/1-A-7</t>
  </si>
  <si>
    <t>J 2/64-A-1</t>
  </si>
  <si>
    <t>m|kSiqjk</t>
  </si>
  <si>
    <t>Jh vCnqy x¶Qkj oxSjg</t>
  </si>
  <si>
    <t>J 2/64-A</t>
  </si>
  <si>
    <t>J 1/46</t>
  </si>
  <si>
    <t>Jh vekurqYyk oxSjg</t>
  </si>
  <si>
    <t>vCnqy jTtkd</t>
  </si>
  <si>
    <t>J 1/125</t>
  </si>
  <si>
    <t>Jh esg:fuU'kk</t>
  </si>
  <si>
    <t>vthtqy glu</t>
  </si>
  <si>
    <t>J 2/61-A</t>
  </si>
  <si>
    <t>dkfnj cDl</t>
  </si>
  <si>
    <t>J 2/63-A</t>
  </si>
  <si>
    <t>Hkh[ke fcUn</t>
  </si>
  <si>
    <t>J 12/84-A</t>
  </si>
  <si>
    <t>fot; dqekj oekZ</t>
  </si>
  <si>
    <t>J 12/135-A-1</t>
  </si>
  <si>
    <t>Jherh /kuqeUrh nsoh</t>
  </si>
  <si>
    <t>Jh pUnz/ku falg</t>
  </si>
  <si>
    <t>J 12/125</t>
  </si>
  <si>
    <t>Jh x;k izlkn o &gt;Syyw</t>
  </si>
  <si>
    <t>J 13/32</t>
  </si>
  <si>
    <t>gfj}kj ukFk oxSjg</t>
  </si>
  <si>
    <t>J 12/132</t>
  </si>
  <si>
    <t>ik¡pw</t>
  </si>
  <si>
    <t>J 13/14-H</t>
  </si>
  <si>
    <t>Jh csyky vgen oxSjg</t>
  </si>
  <si>
    <t>J 16/51</t>
  </si>
  <si>
    <t>buk;rqYyk</t>
  </si>
  <si>
    <t>J 17/81</t>
  </si>
  <si>
    <t>cdfj;kdq.M</t>
  </si>
  <si>
    <t>vCnqy ethn] lehmYyk</t>
  </si>
  <si>
    <t>J 17/84</t>
  </si>
  <si>
    <t>Jh ulh:Yyk] o'khjmYyk oxS-</t>
  </si>
  <si>
    <t>jQhmYyk</t>
  </si>
  <si>
    <t>J 17/89</t>
  </si>
  <si>
    <t>eks- gk:u</t>
  </si>
  <si>
    <t>lyke rqYyk</t>
  </si>
  <si>
    <t>J 16/52</t>
  </si>
  <si>
    <t>eksg- ;kdwc</t>
  </si>
  <si>
    <t>eks- b'kgkd</t>
  </si>
  <si>
    <t>J 16/37</t>
  </si>
  <si>
    <t>Jh lxhjbLyke</t>
  </si>
  <si>
    <t>jQhmn~nhu</t>
  </si>
  <si>
    <t>J 35/42</t>
  </si>
  <si>
    <t xml:space="preserve">fcgkjh </t>
  </si>
  <si>
    <t>J 12/63-B</t>
  </si>
  <si>
    <t>Jh ,uqygd oxSjg</t>
  </si>
  <si>
    <t>lQhmYyk</t>
  </si>
  <si>
    <t>J 15/56-I-1</t>
  </si>
  <si>
    <t>vCnqy olkj</t>
  </si>
  <si>
    <t>pqIisiqj</t>
  </si>
  <si>
    <t>fe;kukeqgky</t>
  </si>
  <si>
    <t>ljlkSyh</t>
  </si>
  <si>
    <t>VdVdiqj</t>
  </si>
  <si>
    <t>igkM+iqj</t>
  </si>
  <si>
    <t>unslj</t>
  </si>
  <si>
    <t>[ktqjh</t>
  </si>
  <si>
    <t>?kkSlkckn</t>
  </si>
  <si>
    <t>rsfy;kckx</t>
  </si>
  <si>
    <t>ubZcLrh</t>
  </si>
  <si>
    <t>fi;fj;kiks[kjh</t>
  </si>
  <si>
    <t>Jh y{eh ukjk;.k yYyh nsoh iRuh y{eh ukjk;.k pkScs</t>
  </si>
  <si>
    <t>jkt fd'kksj flag</t>
  </si>
  <si>
    <t>Jh dey] lwjt oxSjg</t>
  </si>
  <si>
    <t>Nkaxqj</t>
  </si>
  <si>
    <t>mpokaykt</t>
  </si>
  <si>
    <t>lqf)iqj</t>
  </si>
  <si>
    <t>Hkxriqj</t>
  </si>
  <si>
    <t>ujk;uiqj</t>
  </si>
  <si>
    <t>HkjykbZ</t>
  </si>
  <si>
    <t>yLdj</t>
  </si>
  <si>
    <t>Jh [kns: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</si>
</sst>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Kruti Dev 011"/>
    </font>
    <font>
      <sz val="11"/>
      <color theme="0"/>
      <name val="Kruti Dev 01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4"/>
      <color theme="0"/>
      <name val="Kruti Dev 011"/>
    </font>
    <font>
      <u/>
      <sz val="14"/>
      <color theme="1"/>
      <name val="Kruti Dev 011"/>
    </font>
    <font>
      <sz val="16"/>
      <color theme="1"/>
      <name val="Kruti Dev 011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4"/>
      <color theme="1"/>
      <name val="Kruti Dev 011"/>
    </font>
    <font>
      <sz val="12"/>
      <color theme="0"/>
      <name val="Kruti Dev 011"/>
    </font>
    <font>
      <b/>
      <sz val="13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Border="1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5" fillId="2" borderId="0" xfId="0" applyFont="1" applyFill="1" applyAlignment="1">
      <alignment horizontal="center"/>
    </xf>
    <xf numFmtId="2" fontId="4" fillId="0" borderId="1" xfId="0" applyNumberFormat="1" applyFont="1" applyBorder="1"/>
    <xf numFmtId="0" fontId="0" fillId="0" borderId="1" xfId="0" applyBorder="1"/>
    <xf numFmtId="2" fontId="8" fillId="0" borderId="1" xfId="0" applyNumberFormat="1" applyFont="1" applyBorder="1"/>
    <xf numFmtId="2" fontId="9" fillId="0" borderId="1" xfId="0" applyNumberFormat="1" applyFont="1" applyBorder="1"/>
    <xf numFmtId="0" fontId="11" fillId="2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2" fontId="14" fillId="0" borderId="1" xfId="0" applyNumberFormat="1" applyFont="1" applyBorder="1"/>
    <xf numFmtId="2" fontId="13" fillId="0" borderId="1" xfId="0" applyNumberFormat="1" applyFont="1" applyBorder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workbookViewId="0">
      <selection activeCell="H20" sqref="H20"/>
    </sheetView>
  </sheetViews>
  <sheetFormatPr defaultRowHeight="15"/>
  <cols>
    <col min="1" max="1" width="5.140625" customWidth="1"/>
    <col min="2" max="2" width="23.140625" customWidth="1"/>
    <col min="3" max="3" width="22.42578125" customWidth="1"/>
    <col min="4" max="4" width="21" customWidth="1"/>
    <col min="5" max="5" width="11.5703125" customWidth="1"/>
    <col min="6" max="6" width="13.5703125" customWidth="1"/>
  </cols>
  <sheetData>
    <row r="1" spans="1:6" ht="20.25">
      <c r="A1" s="24" t="s">
        <v>0</v>
      </c>
      <c r="B1" s="24"/>
      <c r="C1" s="24"/>
      <c r="D1" s="24"/>
      <c r="E1" s="24"/>
      <c r="F1" s="24"/>
    </row>
    <row r="3" spans="1:6" ht="18.75">
      <c r="A3" s="25" t="s">
        <v>134</v>
      </c>
      <c r="B3" s="25"/>
      <c r="C3" s="25"/>
      <c r="D3" s="25"/>
      <c r="E3" s="25"/>
      <c r="F3" s="25"/>
    </row>
    <row r="4" spans="1:6" ht="18.75">
      <c r="F4" s="6" t="s">
        <v>8</v>
      </c>
    </row>
    <row r="5" spans="1:6">
      <c r="A5" s="1"/>
      <c r="B5" s="1"/>
      <c r="C5" s="1"/>
      <c r="D5" s="1"/>
      <c r="E5" s="1"/>
      <c r="F5" s="1"/>
    </row>
    <row r="6" spans="1:6" ht="30">
      <c r="A6" s="20" t="s">
        <v>2</v>
      </c>
      <c r="B6" s="20" t="s">
        <v>3</v>
      </c>
      <c r="C6" s="21" t="s">
        <v>133</v>
      </c>
      <c r="D6" s="20" t="s">
        <v>5</v>
      </c>
      <c r="E6" s="20" t="s">
        <v>4</v>
      </c>
      <c r="F6" s="21" t="s">
        <v>132</v>
      </c>
    </row>
    <row r="7" spans="1:6">
      <c r="A7" s="4">
        <v>1</v>
      </c>
      <c r="B7" s="2" t="s">
        <v>242</v>
      </c>
      <c r="C7" s="2" t="s">
        <v>243</v>
      </c>
      <c r="D7" s="5" t="s">
        <v>244</v>
      </c>
      <c r="E7" s="19" t="s">
        <v>56</v>
      </c>
      <c r="F7" s="7">
        <v>66652</v>
      </c>
    </row>
    <row r="8" spans="1:6">
      <c r="A8" s="4">
        <v>2</v>
      </c>
      <c r="B8" s="2" t="s">
        <v>55</v>
      </c>
      <c r="C8" s="2" t="s">
        <v>243</v>
      </c>
      <c r="D8" s="5" t="s">
        <v>245</v>
      </c>
      <c r="E8" s="19" t="s">
        <v>56</v>
      </c>
      <c r="F8" s="7">
        <v>55432</v>
      </c>
    </row>
    <row r="9" spans="1:6">
      <c r="A9" s="4">
        <v>3</v>
      </c>
      <c r="B9" s="2" t="s">
        <v>52</v>
      </c>
      <c r="C9" s="2"/>
      <c r="D9" s="5" t="s">
        <v>246</v>
      </c>
      <c r="E9" s="19" t="s">
        <v>50</v>
      </c>
      <c r="F9" s="7">
        <v>51823</v>
      </c>
    </row>
    <row r="10" spans="1:6">
      <c r="A10" s="4">
        <v>4</v>
      </c>
      <c r="B10" s="2" t="s">
        <v>247</v>
      </c>
      <c r="C10" s="2" t="s">
        <v>51</v>
      </c>
      <c r="D10" s="5" t="s">
        <v>248</v>
      </c>
      <c r="E10" s="19" t="s">
        <v>50</v>
      </c>
      <c r="F10" s="7">
        <v>44093</v>
      </c>
    </row>
    <row r="11" spans="1:6">
      <c r="A11" s="4">
        <v>5</v>
      </c>
      <c r="B11" s="2" t="s">
        <v>249</v>
      </c>
      <c r="C11" s="2"/>
      <c r="D11" s="5" t="s">
        <v>250</v>
      </c>
      <c r="E11" s="19" t="s">
        <v>50</v>
      </c>
      <c r="F11" s="7">
        <v>40108</v>
      </c>
    </row>
    <row r="12" spans="1:6">
      <c r="A12" s="4">
        <v>6</v>
      </c>
      <c r="B12" s="2" t="s">
        <v>48</v>
      </c>
      <c r="C12" s="2" t="s">
        <v>49</v>
      </c>
      <c r="D12" s="5" t="s">
        <v>251</v>
      </c>
      <c r="E12" s="19" t="s">
        <v>252</v>
      </c>
      <c r="F12" s="7">
        <v>29784</v>
      </c>
    </row>
    <row r="13" spans="1:6">
      <c r="A13" s="4">
        <v>7</v>
      </c>
      <c r="B13" s="2" t="s">
        <v>253</v>
      </c>
      <c r="C13" s="2"/>
      <c r="D13" s="5" t="s">
        <v>254</v>
      </c>
      <c r="E13" s="19" t="s">
        <v>252</v>
      </c>
      <c r="F13" s="7">
        <v>28384</v>
      </c>
    </row>
    <row r="14" spans="1:6">
      <c r="A14" s="4">
        <v>8</v>
      </c>
      <c r="B14" s="2" t="s">
        <v>45</v>
      </c>
      <c r="C14" s="2" t="s">
        <v>46</v>
      </c>
      <c r="D14" s="5" t="s">
        <v>255</v>
      </c>
      <c r="E14" s="19" t="s">
        <v>47</v>
      </c>
      <c r="F14" s="7">
        <v>60736</v>
      </c>
    </row>
    <row r="15" spans="1:6">
      <c r="A15" s="4">
        <v>9</v>
      </c>
      <c r="B15" s="2" t="s">
        <v>256</v>
      </c>
      <c r="C15" s="2" t="s">
        <v>257</v>
      </c>
      <c r="D15" s="5" t="s">
        <v>258</v>
      </c>
      <c r="E15" s="19" t="s">
        <v>252</v>
      </c>
      <c r="F15" s="7">
        <v>27430</v>
      </c>
    </row>
    <row r="16" spans="1:6">
      <c r="A16" s="4">
        <v>10</v>
      </c>
      <c r="B16" s="2" t="s">
        <v>259</v>
      </c>
      <c r="C16" s="2" t="s">
        <v>260</v>
      </c>
      <c r="D16" s="5" t="s">
        <v>261</v>
      </c>
      <c r="E16" s="19" t="s">
        <v>252</v>
      </c>
      <c r="F16" s="7">
        <v>35888</v>
      </c>
    </row>
    <row r="17" spans="1:6">
      <c r="A17" s="4">
        <v>11</v>
      </c>
      <c r="B17" s="2" t="s">
        <v>54</v>
      </c>
      <c r="C17" s="2" t="s">
        <v>262</v>
      </c>
      <c r="D17" s="5" t="s">
        <v>263</v>
      </c>
      <c r="E17" s="19" t="s">
        <v>252</v>
      </c>
      <c r="F17" s="7">
        <v>45538</v>
      </c>
    </row>
    <row r="18" spans="1:6">
      <c r="A18" s="4">
        <v>12</v>
      </c>
      <c r="B18" s="2" t="s">
        <v>42</v>
      </c>
      <c r="C18" s="2" t="s">
        <v>264</v>
      </c>
      <c r="D18" s="5" t="s">
        <v>265</v>
      </c>
      <c r="E18" s="19" t="s">
        <v>38</v>
      </c>
      <c r="F18" s="7">
        <v>62210</v>
      </c>
    </row>
    <row r="19" spans="1:6">
      <c r="A19" s="4">
        <v>13</v>
      </c>
      <c r="B19" s="2" t="s">
        <v>41</v>
      </c>
      <c r="C19" s="2" t="s">
        <v>266</v>
      </c>
      <c r="D19" s="5" t="s">
        <v>267</v>
      </c>
      <c r="E19" s="19" t="s">
        <v>38</v>
      </c>
      <c r="F19" s="7">
        <v>55457</v>
      </c>
    </row>
    <row r="20" spans="1:6">
      <c r="A20" s="4">
        <v>14</v>
      </c>
      <c r="B20" s="2" t="s">
        <v>268</v>
      </c>
      <c r="C20" s="2" t="s">
        <v>269</v>
      </c>
      <c r="D20" s="5" t="s">
        <v>270</v>
      </c>
      <c r="E20" s="19" t="s">
        <v>38</v>
      </c>
      <c r="F20" s="7">
        <v>54176</v>
      </c>
    </row>
    <row r="21" spans="1:6">
      <c r="A21" s="4">
        <v>15</v>
      </c>
      <c r="B21" s="2" t="s">
        <v>271</v>
      </c>
      <c r="C21" s="2"/>
      <c r="D21" s="5" t="s">
        <v>272</v>
      </c>
      <c r="E21" s="19" t="s">
        <v>40</v>
      </c>
      <c r="F21" s="7">
        <v>65672</v>
      </c>
    </row>
    <row r="22" spans="1:6">
      <c r="A22" s="4">
        <v>16</v>
      </c>
      <c r="B22" s="2" t="s">
        <v>273</v>
      </c>
      <c r="C22" s="2"/>
      <c r="D22" s="5" t="s">
        <v>274</v>
      </c>
      <c r="E22" s="19" t="s">
        <v>38</v>
      </c>
      <c r="F22" s="7">
        <v>54416</v>
      </c>
    </row>
    <row r="23" spans="1:6">
      <c r="A23" s="4">
        <v>17</v>
      </c>
      <c r="B23" s="2" t="s">
        <v>39</v>
      </c>
      <c r="C23" s="2" t="s">
        <v>275</v>
      </c>
      <c r="D23" s="5" t="s">
        <v>276</v>
      </c>
      <c r="E23" s="19" t="s">
        <v>40</v>
      </c>
      <c r="F23" s="7">
        <v>58607</v>
      </c>
    </row>
    <row r="24" spans="1:6">
      <c r="A24" s="4">
        <v>18</v>
      </c>
      <c r="B24" s="2" t="s">
        <v>277</v>
      </c>
      <c r="C24" s="2" t="s">
        <v>53</v>
      </c>
      <c r="D24" s="5" t="s">
        <v>278</v>
      </c>
      <c r="E24" s="19" t="s">
        <v>37</v>
      </c>
      <c r="F24" s="7">
        <v>31806</v>
      </c>
    </row>
    <row r="25" spans="1:6">
      <c r="A25" s="4">
        <v>19</v>
      </c>
      <c r="B25" s="2" t="s">
        <v>43</v>
      </c>
      <c r="C25" s="2" t="s">
        <v>279</v>
      </c>
      <c r="D25" s="5" t="s">
        <v>280</v>
      </c>
      <c r="E25" s="19" t="s">
        <v>281</v>
      </c>
      <c r="F25" s="7">
        <v>53678</v>
      </c>
    </row>
    <row r="26" spans="1:6">
      <c r="A26" s="4">
        <v>20</v>
      </c>
      <c r="B26" s="2" t="s">
        <v>282</v>
      </c>
      <c r="C26" s="2" t="s">
        <v>44</v>
      </c>
      <c r="D26" s="5" t="s">
        <v>283</v>
      </c>
      <c r="E26" s="19" t="s">
        <v>281</v>
      </c>
      <c r="F26" s="7">
        <v>52322</v>
      </c>
    </row>
    <row r="27" spans="1:6">
      <c r="A27" s="4">
        <v>21</v>
      </c>
      <c r="B27" s="2" t="s">
        <v>284</v>
      </c>
      <c r="C27" s="2" t="s">
        <v>285</v>
      </c>
      <c r="D27" s="5" t="s">
        <v>286</v>
      </c>
      <c r="E27" s="19" t="s">
        <v>281</v>
      </c>
      <c r="F27" s="7">
        <v>35995</v>
      </c>
    </row>
    <row r="28" spans="1:6">
      <c r="A28" s="4">
        <v>22</v>
      </c>
      <c r="B28" s="2" t="s">
        <v>287</v>
      </c>
      <c r="C28" s="2" t="s">
        <v>288</v>
      </c>
      <c r="D28" s="5" t="s">
        <v>289</v>
      </c>
      <c r="E28" s="19" t="s">
        <v>37</v>
      </c>
      <c r="F28" s="7">
        <v>124036</v>
      </c>
    </row>
    <row r="29" spans="1:6">
      <c r="A29" s="4">
        <v>23</v>
      </c>
      <c r="B29" s="2" t="s">
        <v>290</v>
      </c>
      <c r="C29" s="2" t="s">
        <v>291</v>
      </c>
      <c r="D29" s="5" t="s">
        <v>292</v>
      </c>
      <c r="E29" s="19" t="s">
        <v>37</v>
      </c>
      <c r="F29" s="7">
        <v>31556</v>
      </c>
    </row>
    <row r="30" spans="1:6">
      <c r="A30" s="4">
        <v>24</v>
      </c>
      <c r="B30" s="2" t="s">
        <v>293</v>
      </c>
      <c r="C30" s="2" t="s">
        <v>294</v>
      </c>
      <c r="D30" s="5" t="s">
        <v>295</v>
      </c>
      <c r="E30" s="19" t="s">
        <v>56</v>
      </c>
      <c r="F30" s="7">
        <v>57440</v>
      </c>
    </row>
    <row r="31" spans="1:6">
      <c r="A31" s="4">
        <v>25</v>
      </c>
      <c r="B31" s="2" t="s">
        <v>36</v>
      </c>
      <c r="C31" s="2" t="s">
        <v>296</v>
      </c>
      <c r="D31" s="5" t="s">
        <v>297</v>
      </c>
      <c r="E31" s="19" t="s">
        <v>38</v>
      </c>
      <c r="F31" s="7">
        <v>264041</v>
      </c>
    </row>
    <row r="32" spans="1:6">
      <c r="A32" s="4">
        <v>26</v>
      </c>
      <c r="B32" s="2" t="s">
        <v>298</v>
      </c>
      <c r="C32" s="2" t="s">
        <v>299</v>
      </c>
      <c r="D32" s="5" t="s">
        <v>300</v>
      </c>
      <c r="E32" s="19" t="s">
        <v>37</v>
      </c>
      <c r="F32" s="7">
        <v>48730</v>
      </c>
    </row>
    <row r="33" spans="1:6" ht="15.75">
      <c r="A33" s="4"/>
      <c r="B33" s="2"/>
      <c r="C33" s="2"/>
      <c r="D33" s="5"/>
      <c r="E33" s="3" t="s">
        <v>35</v>
      </c>
      <c r="F33" s="10">
        <f>SUM(F7:F32)</f>
        <v>1536010</v>
      </c>
    </row>
  </sheetData>
  <mergeCells count="2">
    <mergeCell ref="A1:F1"/>
    <mergeCell ref="A3:F3"/>
  </mergeCells>
  <pageMargins left="0.22" right="0.34" top="0.75" bottom="0.5" header="0.31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"/>
  <sheetViews>
    <sheetView topLeftCell="A4" workbookViewId="0">
      <selection activeCell="I19" sqref="I19"/>
    </sheetView>
  </sheetViews>
  <sheetFormatPr defaultRowHeight="15"/>
  <cols>
    <col min="1" max="1" width="5.140625" customWidth="1"/>
    <col min="2" max="2" width="24.140625" customWidth="1"/>
    <col min="3" max="3" width="20.42578125" customWidth="1"/>
    <col min="4" max="4" width="18.42578125" customWidth="1"/>
    <col min="5" max="5" width="12.85546875" customWidth="1"/>
    <col min="6" max="6" width="14.28515625" customWidth="1"/>
  </cols>
  <sheetData>
    <row r="1" spans="1:6" ht="20.25">
      <c r="A1" s="24" t="s">
        <v>0</v>
      </c>
      <c r="B1" s="24"/>
      <c r="C1" s="24"/>
      <c r="D1" s="24"/>
      <c r="E1" s="24"/>
      <c r="F1" s="24"/>
    </row>
    <row r="3" spans="1:6" ht="18.75">
      <c r="A3" s="25" t="s">
        <v>134</v>
      </c>
      <c r="B3" s="25"/>
      <c r="C3" s="25"/>
      <c r="D3" s="25"/>
      <c r="E3" s="25"/>
      <c r="F3" s="25"/>
    </row>
    <row r="4" spans="1:6" ht="18.75">
      <c r="F4" s="6" t="s">
        <v>7</v>
      </c>
    </row>
    <row r="5" spans="1:6">
      <c r="A5" s="1"/>
      <c r="B5" s="1"/>
      <c r="C5" s="1"/>
      <c r="D5" s="1"/>
      <c r="E5" s="1"/>
      <c r="F5" s="1"/>
    </row>
    <row r="6" spans="1:6" ht="30">
      <c r="A6" s="20" t="s">
        <v>2</v>
      </c>
      <c r="B6" s="20" t="s">
        <v>3</v>
      </c>
      <c r="C6" s="21" t="s">
        <v>133</v>
      </c>
      <c r="D6" s="20" t="s">
        <v>5</v>
      </c>
      <c r="E6" s="20" t="s">
        <v>4</v>
      </c>
      <c r="F6" s="21" t="s">
        <v>132</v>
      </c>
    </row>
    <row r="7" spans="1:6">
      <c r="A7" s="4">
        <v>1</v>
      </c>
      <c r="B7" s="2" t="s">
        <v>199</v>
      </c>
      <c r="C7" s="2" t="s">
        <v>200</v>
      </c>
      <c r="D7" s="5" t="s">
        <v>201</v>
      </c>
      <c r="E7" s="19" t="s">
        <v>57</v>
      </c>
      <c r="F7" s="7">
        <v>37940</v>
      </c>
    </row>
    <row r="8" spans="1:6">
      <c r="A8" s="4">
        <v>2</v>
      </c>
      <c r="B8" s="2" t="s">
        <v>202</v>
      </c>
      <c r="C8" s="2"/>
      <c r="D8" s="5" t="s">
        <v>203</v>
      </c>
      <c r="E8" s="19" t="s">
        <v>57</v>
      </c>
      <c r="F8" s="7">
        <v>24195</v>
      </c>
    </row>
    <row r="9" spans="1:6">
      <c r="A9" s="4">
        <v>3</v>
      </c>
      <c r="B9" s="2" t="s">
        <v>58</v>
      </c>
      <c r="C9" s="2" t="s">
        <v>204</v>
      </c>
      <c r="D9" s="5" t="s">
        <v>205</v>
      </c>
      <c r="E9" s="19" t="s">
        <v>57</v>
      </c>
      <c r="F9" s="7">
        <v>27785</v>
      </c>
    </row>
    <row r="10" spans="1:6">
      <c r="A10" s="4">
        <v>4</v>
      </c>
      <c r="B10" s="2" t="s">
        <v>59</v>
      </c>
      <c r="C10" s="2" t="s">
        <v>323</v>
      </c>
      <c r="D10" s="5" t="s">
        <v>206</v>
      </c>
      <c r="E10" s="19" t="s">
        <v>57</v>
      </c>
      <c r="F10" s="7">
        <v>29320</v>
      </c>
    </row>
    <row r="11" spans="1:6">
      <c r="A11" s="4">
        <v>5</v>
      </c>
      <c r="B11" s="2" t="s">
        <v>209</v>
      </c>
      <c r="C11" s="2" t="s">
        <v>207</v>
      </c>
      <c r="D11" s="5" t="s">
        <v>208</v>
      </c>
      <c r="E11" s="19" t="s">
        <v>57</v>
      </c>
      <c r="F11" s="7">
        <v>43551</v>
      </c>
    </row>
    <row r="12" spans="1:6">
      <c r="A12" s="4">
        <v>6</v>
      </c>
      <c r="B12" s="2" t="s">
        <v>209</v>
      </c>
      <c r="C12" s="2" t="s">
        <v>207</v>
      </c>
      <c r="D12" s="5" t="s">
        <v>210</v>
      </c>
      <c r="E12" s="19" t="s">
        <v>57</v>
      </c>
      <c r="F12" s="7">
        <v>27060</v>
      </c>
    </row>
    <row r="13" spans="1:6">
      <c r="A13" s="4">
        <v>7</v>
      </c>
      <c r="B13" s="2" t="s">
        <v>60</v>
      </c>
      <c r="C13" s="2"/>
      <c r="D13" s="5" t="s">
        <v>211</v>
      </c>
      <c r="E13" s="19" t="s">
        <v>61</v>
      </c>
      <c r="F13" s="7">
        <v>28729</v>
      </c>
    </row>
    <row r="14" spans="1:6">
      <c r="A14" s="4">
        <v>8</v>
      </c>
      <c r="B14" s="2" t="s">
        <v>62</v>
      </c>
      <c r="C14" s="2" t="s">
        <v>212</v>
      </c>
      <c r="D14" s="5" t="s">
        <v>213</v>
      </c>
      <c r="E14" s="19" t="s">
        <v>214</v>
      </c>
      <c r="F14" s="7">
        <v>23574</v>
      </c>
    </row>
    <row r="15" spans="1:6">
      <c r="A15" s="4">
        <v>9</v>
      </c>
      <c r="B15" s="2" t="s">
        <v>63</v>
      </c>
      <c r="C15" s="2" t="s">
        <v>215</v>
      </c>
      <c r="D15" s="5" t="s">
        <v>216</v>
      </c>
      <c r="E15" s="19" t="s">
        <v>214</v>
      </c>
      <c r="F15" s="7">
        <v>31001</v>
      </c>
    </row>
    <row r="16" spans="1:6">
      <c r="A16" s="4">
        <v>10</v>
      </c>
      <c r="B16" s="2" t="s">
        <v>64</v>
      </c>
      <c r="C16" s="2" t="s">
        <v>217</v>
      </c>
      <c r="D16" s="5" t="s">
        <v>218</v>
      </c>
      <c r="E16" s="19" t="s">
        <v>214</v>
      </c>
      <c r="F16" s="7">
        <v>28906</v>
      </c>
    </row>
    <row r="17" spans="1:6">
      <c r="A17" s="4">
        <v>11</v>
      </c>
      <c r="B17" s="2" t="s">
        <v>65</v>
      </c>
      <c r="C17" s="2" t="s">
        <v>219</v>
      </c>
      <c r="D17" s="5" t="s">
        <v>220</v>
      </c>
      <c r="E17" s="19" t="s">
        <v>61</v>
      </c>
      <c r="F17" s="7">
        <v>22812</v>
      </c>
    </row>
    <row r="18" spans="1:6">
      <c r="A18" s="4">
        <v>12</v>
      </c>
      <c r="B18" s="2" t="s">
        <v>221</v>
      </c>
      <c r="C18" s="2" t="s">
        <v>222</v>
      </c>
      <c r="D18" s="5" t="s">
        <v>223</v>
      </c>
      <c r="E18" s="19" t="s">
        <v>61</v>
      </c>
      <c r="F18" s="7">
        <v>36147</v>
      </c>
    </row>
    <row r="19" spans="1:6">
      <c r="A19" s="4">
        <v>13</v>
      </c>
      <c r="B19" s="2" t="s">
        <v>66</v>
      </c>
      <c r="C19" s="2" t="s">
        <v>224</v>
      </c>
      <c r="D19" s="5" t="s">
        <v>225</v>
      </c>
      <c r="E19" s="19" t="s">
        <v>61</v>
      </c>
      <c r="F19" s="7">
        <v>26280</v>
      </c>
    </row>
    <row r="20" spans="1:6">
      <c r="A20" s="4">
        <v>14</v>
      </c>
      <c r="B20" s="2" t="s">
        <v>67</v>
      </c>
      <c r="C20" s="2" t="s">
        <v>226</v>
      </c>
      <c r="D20" s="5" t="s">
        <v>227</v>
      </c>
      <c r="E20" s="19" t="s">
        <v>61</v>
      </c>
      <c r="F20" s="7">
        <v>29183</v>
      </c>
    </row>
    <row r="21" spans="1:6">
      <c r="A21" s="4">
        <v>15</v>
      </c>
      <c r="B21" s="2" t="s">
        <v>228</v>
      </c>
      <c r="C21" s="2" t="s">
        <v>229</v>
      </c>
      <c r="D21" s="5" t="s">
        <v>230</v>
      </c>
      <c r="E21" s="19" t="s">
        <v>61</v>
      </c>
      <c r="F21" s="7">
        <v>20867</v>
      </c>
    </row>
    <row r="22" spans="1:6">
      <c r="A22" s="4">
        <v>16</v>
      </c>
      <c r="B22" s="2" t="s">
        <v>231</v>
      </c>
      <c r="C22" s="2"/>
      <c r="D22" s="5" t="s">
        <v>232</v>
      </c>
      <c r="E22" s="19" t="s">
        <v>233</v>
      </c>
      <c r="F22" s="7">
        <v>31022</v>
      </c>
    </row>
    <row r="23" spans="1:6">
      <c r="A23" s="4">
        <v>17</v>
      </c>
      <c r="B23" s="2" t="s">
        <v>68</v>
      </c>
      <c r="C23" s="2" t="s">
        <v>234</v>
      </c>
      <c r="D23" s="5" t="s">
        <v>235</v>
      </c>
      <c r="E23" s="19" t="s">
        <v>233</v>
      </c>
      <c r="F23" s="7">
        <v>39893</v>
      </c>
    </row>
    <row r="24" spans="1:6">
      <c r="A24" s="4">
        <v>18</v>
      </c>
      <c r="B24" s="2" t="s">
        <v>236</v>
      </c>
      <c r="C24" s="2" t="s">
        <v>237</v>
      </c>
      <c r="D24" s="5" t="s">
        <v>238</v>
      </c>
      <c r="E24" s="19" t="s">
        <v>233</v>
      </c>
      <c r="F24" s="7">
        <v>22761</v>
      </c>
    </row>
    <row r="25" spans="1:6">
      <c r="A25" s="4">
        <v>19</v>
      </c>
      <c r="B25" s="2" t="s">
        <v>239</v>
      </c>
      <c r="C25" s="2" t="s">
        <v>240</v>
      </c>
      <c r="D25" s="5" t="s">
        <v>241</v>
      </c>
      <c r="E25" s="19" t="s">
        <v>233</v>
      </c>
      <c r="F25" s="7">
        <v>22341</v>
      </c>
    </row>
    <row r="26" spans="1:6" ht="15.75">
      <c r="A26" s="4"/>
      <c r="B26" s="2"/>
      <c r="C26" s="2"/>
      <c r="D26" s="5"/>
      <c r="E26" s="3" t="s">
        <v>35</v>
      </c>
      <c r="F26" s="10">
        <f>SUM(F7:F25)</f>
        <v>553367</v>
      </c>
    </row>
  </sheetData>
  <mergeCells count="2">
    <mergeCell ref="A1:F1"/>
    <mergeCell ref="A3:F3"/>
  </mergeCells>
  <pageMargins left="0.37" right="0.3" top="0.75" bottom="0.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topLeftCell="A19" workbookViewId="0">
      <selection activeCell="A7" sqref="A7:F38"/>
    </sheetView>
  </sheetViews>
  <sheetFormatPr defaultRowHeight="15"/>
  <cols>
    <col min="1" max="1" width="5.140625" customWidth="1"/>
    <col min="2" max="2" width="24.28515625" customWidth="1"/>
    <col min="3" max="3" width="21.28515625" customWidth="1"/>
    <col min="4" max="4" width="21.140625" customWidth="1"/>
    <col min="5" max="5" width="10.42578125" customWidth="1"/>
    <col min="6" max="6" width="13.140625" customWidth="1"/>
  </cols>
  <sheetData>
    <row r="1" spans="1:8" ht="20.25">
      <c r="A1" s="24" t="s">
        <v>0</v>
      </c>
      <c r="B1" s="24"/>
      <c r="C1" s="24"/>
      <c r="D1" s="24"/>
      <c r="E1" s="24"/>
      <c r="F1" s="24"/>
    </row>
    <row r="3" spans="1:8" ht="18.75">
      <c r="A3" s="25" t="s">
        <v>134</v>
      </c>
      <c r="B3" s="25"/>
      <c r="C3" s="25"/>
      <c r="D3" s="25"/>
      <c r="E3" s="25"/>
      <c r="F3" s="25"/>
    </row>
    <row r="4" spans="1:8" ht="18.75">
      <c r="F4" s="6" t="s">
        <v>1</v>
      </c>
    </row>
    <row r="5" spans="1:8">
      <c r="A5" s="1"/>
      <c r="B5" s="1"/>
      <c r="C5" s="1"/>
      <c r="D5" s="1"/>
      <c r="E5" s="1"/>
      <c r="F5" s="1"/>
    </row>
    <row r="6" spans="1:8" ht="30">
      <c r="A6" s="20" t="s">
        <v>2</v>
      </c>
      <c r="B6" s="20" t="s">
        <v>3</v>
      </c>
      <c r="C6" s="21" t="s">
        <v>133</v>
      </c>
      <c r="D6" s="20" t="s">
        <v>5</v>
      </c>
      <c r="E6" s="20" t="s">
        <v>4</v>
      </c>
      <c r="F6" s="21" t="s">
        <v>132</v>
      </c>
    </row>
    <row r="7" spans="1:8">
      <c r="A7" s="4">
        <v>1</v>
      </c>
      <c r="B7" s="2" t="s">
        <v>9</v>
      </c>
      <c r="C7" s="2"/>
      <c r="D7" s="5" t="s">
        <v>135</v>
      </c>
      <c r="E7" s="19" t="s">
        <v>136</v>
      </c>
      <c r="F7" s="7">
        <v>77252</v>
      </c>
    </row>
    <row r="8" spans="1:8">
      <c r="A8" s="4">
        <v>2</v>
      </c>
      <c r="B8" s="2" t="s">
        <v>24</v>
      </c>
      <c r="C8" s="2" t="s">
        <v>25</v>
      </c>
      <c r="D8" s="5" t="s">
        <v>137</v>
      </c>
      <c r="E8" s="19" t="s">
        <v>317</v>
      </c>
      <c r="F8" s="7">
        <v>28407</v>
      </c>
      <c r="H8">
        <v>0</v>
      </c>
    </row>
    <row r="9" spans="1:8">
      <c r="A9" s="4">
        <v>3</v>
      </c>
      <c r="B9" s="2" t="s">
        <v>313</v>
      </c>
      <c r="C9" s="2"/>
      <c r="D9" s="5" t="s">
        <v>138</v>
      </c>
      <c r="E9" s="19" t="s">
        <v>317</v>
      </c>
      <c r="F9" s="7">
        <v>31738</v>
      </c>
    </row>
    <row r="10" spans="1:8">
      <c r="A10" s="4">
        <v>4</v>
      </c>
      <c r="B10" s="2" t="s">
        <v>139</v>
      </c>
      <c r="C10" s="2" t="s">
        <v>140</v>
      </c>
      <c r="D10" s="5" t="s">
        <v>141</v>
      </c>
      <c r="E10" s="19" t="s">
        <v>318</v>
      </c>
      <c r="F10" s="7">
        <v>49771</v>
      </c>
    </row>
    <row r="11" spans="1:8">
      <c r="A11" s="4">
        <v>5</v>
      </c>
      <c r="B11" s="2" t="s">
        <v>142</v>
      </c>
      <c r="C11" s="2" t="s">
        <v>143</v>
      </c>
      <c r="D11" s="5" t="s">
        <v>144</v>
      </c>
      <c r="E11" s="19" t="s">
        <v>319</v>
      </c>
      <c r="F11" s="7">
        <v>38326</v>
      </c>
    </row>
    <row r="12" spans="1:8">
      <c r="A12" s="4">
        <v>6</v>
      </c>
      <c r="B12" s="2" t="s">
        <v>145</v>
      </c>
      <c r="C12" s="2" t="s">
        <v>146</v>
      </c>
      <c r="D12" s="5" t="s">
        <v>147</v>
      </c>
      <c r="E12" s="19" t="s">
        <v>136</v>
      </c>
      <c r="F12" s="7">
        <v>201350</v>
      </c>
    </row>
    <row r="13" spans="1:8">
      <c r="A13" s="4">
        <v>7</v>
      </c>
      <c r="B13" s="2" t="s">
        <v>148</v>
      </c>
      <c r="C13" s="2" t="s">
        <v>149</v>
      </c>
      <c r="D13" s="5" t="s">
        <v>150</v>
      </c>
      <c r="E13" s="19" t="s">
        <v>320</v>
      </c>
      <c r="F13" s="7">
        <v>283772</v>
      </c>
    </row>
    <row r="14" spans="1:8">
      <c r="A14" s="4">
        <v>8</v>
      </c>
      <c r="B14" s="2" t="s">
        <v>151</v>
      </c>
      <c r="C14" s="2" t="s">
        <v>152</v>
      </c>
      <c r="D14" s="5" t="s">
        <v>153</v>
      </c>
      <c r="E14" s="19" t="s">
        <v>320</v>
      </c>
      <c r="F14" s="7">
        <v>80780</v>
      </c>
    </row>
    <row r="15" spans="1:8">
      <c r="A15" s="4">
        <v>9</v>
      </c>
      <c r="B15" s="2" t="s">
        <v>27</v>
      </c>
      <c r="C15" s="2" t="s">
        <v>154</v>
      </c>
      <c r="D15" s="5" t="s">
        <v>155</v>
      </c>
      <c r="E15" s="19" t="s">
        <v>320</v>
      </c>
      <c r="F15" s="7">
        <v>61624</v>
      </c>
    </row>
    <row r="16" spans="1:8">
      <c r="A16" s="4">
        <v>10</v>
      </c>
      <c r="B16" s="2" t="s">
        <v>156</v>
      </c>
      <c r="C16" s="2"/>
      <c r="D16" s="5" t="s">
        <v>157</v>
      </c>
      <c r="E16" s="19" t="s">
        <v>136</v>
      </c>
      <c r="F16" s="7">
        <v>58971</v>
      </c>
    </row>
    <row r="17" spans="1:6">
      <c r="A17" s="4">
        <v>11</v>
      </c>
      <c r="B17" s="2" t="s">
        <v>158</v>
      </c>
      <c r="C17" s="2" t="s">
        <v>159</v>
      </c>
      <c r="D17" s="5" t="s">
        <v>160</v>
      </c>
      <c r="E17" s="19" t="s">
        <v>320</v>
      </c>
      <c r="F17" s="7">
        <v>22456</v>
      </c>
    </row>
    <row r="18" spans="1:6">
      <c r="A18" s="4">
        <v>12</v>
      </c>
      <c r="B18" s="2" t="s">
        <v>161</v>
      </c>
      <c r="C18" s="2" t="s">
        <v>162</v>
      </c>
      <c r="D18" s="5" t="s">
        <v>163</v>
      </c>
      <c r="E18" s="19" t="s">
        <v>320</v>
      </c>
      <c r="F18" s="7">
        <v>110504</v>
      </c>
    </row>
    <row r="19" spans="1:6">
      <c r="A19" s="4">
        <v>13</v>
      </c>
      <c r="B19" s="2" t="s">
        <v>29</v>
      </c>
      <c r="C19" s="2" t="s">
        <v>30</v>
      </c>
      <c r="D19" s="5" t="s">
        <v>164</v>
      </c>
      <c r="E19" s="19" t="s">
        <v>320</v>
      </c>
      <c r="F19" s="7">
        <v>18389</v>
      </c>
    </row>
    <row r="20" spans="1:6">
      <c r="A20" s="4">
        <v>14</v>
      </c>
      <c r="B20" s="2" t="s">
        <v>31</v>
      </c>
      <c r="C20" s="2" t="s">
        <v>32</v>
      </c>
      <c r="D20" s="5" t="s">
        <v>165</v>
      </c>
      <c r="E20" s="19" t="s">
        <v>320</v>
      </c>
      <c r="F20" s="7">
        <v>50718</v>
      </c>
    </row>
    <row r="21" spans="1:6">
      <c r="A21" s="4">
        <v>15</v>
      </c>
      <c r="B21" s="2" t="s">
        <v>166</v>
      </c>
      <c r="C21" s="2" t="s">
        <v>23</v>
      </c>
      <c r="D21" s="5" t="s">
        <v>167</v>
      </c>
      <c r="E21" s="19" t="s">
        <v>319</v>
      </c>
      <c r="F21" s="7">
        <v>34603</v>
      </c>
    </row>
    <row r="22" spans="1:6">
      <c r="A22" s="4">
        <v>16</v>
      </c>
      <c r="B22" s="2" t="s">
        <v>17</v>
      </c>
      <c r="C22" s="2" t="s">
        <v>18</v>
      </c>
      <c r="D22" s="5" t="s">
        <v>168</v>
      </c>
      <c r="E22" s="19" t="s">
        <v>321</v>
      </c>
      <c r="F22" s="7">
        <v>28269</v>
      </c>
    </row>
    <row r="23" spans="1:6">
      <c r="A23" s="4">
        <v>17</v>
      </c>
      <c r="B23" s="2" t="s">
        <v>13</v>
      </c>
      <c r="C23" s="2" t="s">
        <v>169</v>
      </c>
      <c r="D23" s="5" t="s">
        <v>170</v>
      </c>
      <c r="E23" s="19" t="s">
        <v>317</v>
      </c>
      <c r="F23" s="7">
        <v>30095</v>
      </c>
    </row>
    <row r="24" spans="1:6">
      <c r="A24" s="4">
        <v>18</v>
      </c>
      <c r="B24" s="2" t="s">
        <v>14</v>
      </c>
      <c r="C24" s="2" t="s">
        <v>171</v>
      </c>
      <c r="D24" s="5" t="s">
        <v>172</v>
      </c>
      <c r="E24" s="19" t="s">
        <v>317</v>
      </c>
      <c r="F24" s="7">
        <v>24431</v>
      </c>
    </row>
    <row r="25" spans="1:6">
      <c r="A25" s="4">
        <v>19</v>
      </c>
      <c r="B25" s="2" t="s">
        <v>15</v>
      </c>
      <c r="C25" s="2" t="s">
        <v>16</v>
      </c>
      <c r="D25" s="5" t="s">
        <v>173</v>
      </c>
      <c r="E25" s="19" t="s">
        <v>318</v>
      </c>
      <c r="F25" s="7">
        <v>26268</v>
      </c>
    </row>
    <row r="26" spans="1:6">
      <c r="A26" s="4">
        <v>20</v>
      </c>
      <c r="B26" s="2" t="s">
        <v>12</v>
      </c>
      <c r="C26" s="2" t="s">
        <v>174</v>
      </c>
      <c r="D26" s="5" t="s">
        <v>175</v>
      </c>
      <c r="E26" s="19" t="s">
        <v>317</v>
      </c>
      <c r="F26" s="7">
        <v>50857</v>
      </c>
    </row>
    <row r="27" spans="1:6">
      <c r="A27" s="4">
        <v>21</v>
      </c>
      <c r="B27" s="2" t="s">
        <v>11</v>
      </c>
      <c r="C27" s="2" t="s">
        <v>176</v>
      </c>
      <c r="D27" s="5" t="s">
        <v>177</v>
      </c>
      <c r="E27" s="19" t="s">
        <v>317</v>
      </c>
      <c r="F27" s="7">
        <v>224342</v>
      </c>
    </row>
    <row r="28" spans="1:6">
      <c r="A28" s="4">
        <v>22</v>
      </c>
      <c r="B28" s="2" t="s">
        <v>178</v>
      </c>
      <c r="C28" s="2" t="s">
        <v>10</v>
      </c>
      <c r="D28" s="5" t="s">
        <v>179</v>
      </c>
      <c r="E28" s="19" t="s">
        <v>317</v>
      </c>
      <c r="F28" s="7">
        <v>28616</v>
      </c>
    </row>
    <row r="29" spans="1:6">
      <c r="A29" s="4">
        <v>23</v>
      </c>
      <c r="B29" s="2" t="s">
        <v>180</v>
      </c>
      <c r="C29" s="2"/>
      <c r="D29" s="5" t="s">
        <v>181</v>
      </c>
      <c r="E29" s="19" t="s">
        <v>321</v>
      </c>
      <c r="F29" s="7">
        <v>183262</v>
      </c>
    </row>
    <row r="30" spans="1:6">
      <c r="A30" s="4">
        <v>24</v>
      </c>
      <c r="B30" s="2" t="s">
        <v>182</v>
      </c>
      <c r="C30" s="2" t="s">
        <v>183</v>
      </c>
      <c r="D30" s="5" t="s">
        <v>184</v>
      </c>
      <c r="E30" s="19" t="s">
        <v>321</v>
      </c>
      <c r="F30" s="7">
        <v>101125</v>
      </c>
    </row>
    <row r="31" spans="1:6">
      <c r="A31" s="4">
        <v>25</v>
      </c>
      <c r="B31" s="2" t="s">
        <v>185</v>
      </c>
      <c r="C31" s="2" t="s">
        <v>314</v>
      </c>
      <c r="D31" s="5" t="s">
        <v>186</v>
      </c>
      <c r="E31" s="19" t="s">
        <v>317</v>
      </c>
      <c r="F31" s="7">
        <v>22357</v>
      </c>
    </row>
    <row r="32" spans="1:6">
      <c r="A32" s="4">
        <v>26</v>
      </c>
      <c r="B32" s="2" t="s">
        <v>19</v>
      </c>
      <c r="C32" s="2" t="s">
        <v>187</v>
      </c>
      <c r="D32" s="5" t="s">
        <v>188</v>
      </c>
      <c r="E32" s="19" t="s">
        <v>317</v>
      </c>
      <c r="F32" s="7">
        <v>22243</v>
      </c>
    </row>
    <row r="33" spans="1:6">
      <c r="A33" s="4">
        <v>27</v>
      </c>
      <c r="B33" s="2" t="s">
        <v>20</v>
      </c>
      <c r="C33" s="2" t="s">
        <v>189</v>
      </c>
      <c r="D33" s="5" t="s">
        <v>190</v>
      </c>
      <c r="E33" s="19" t="s">
        <v>317</v>
      </c>
      <c r="F33" s="7">
        <v>36164</v>
      </c>
    </row>
    <row r="34" spans="1:6">
      <c r="A34" s="4">
        <v>28</v>
      </c>
      <c r="B34" s="2" t="s">
        <v>21</v>
      </c>
      <c r="C34" s="2" t="s">
        <v>191</v>
      </c>
      <c r="D34" s="5" t="s">
        <v>192</v>
      </c>
      <c r="E34" s="19" t="s">
        <v>317</v>
      </c>
      <c r="F34" s="7">
        <v>25413</v>
      </c>
    </row>
    <row r="35" spans="1:6">
      <c r="A35" s="4">
        <v>29</v>
      </c>
      <c r="B35" s="2" t="s">
        <v>22</v>
      </c>
      <c r="C35" s="2" t="s">
        <v>193</v>
      </c>
      <c r="D35" s="5" t="s">
        <v>194</v>
      </c>
      <c r="E35" s="19" t="s">
        <v>317</v>
      </c>
      <c r="F35" s="7">
        <v>34525</v>
      </c>
    </row>
    <row r="36" spans="1:6">
      <c r="A36" s="4">
        <v>30</v>
      </c>
      <c r="B36" s="2" t="s">
        <v>315</v>
      </c>
      <c r="C36" s="2" t="s">
        <v>316</v>
      </c>
      <c r="D36" s="5" t="s">
        <v>195</v>
      </c>
      <c r="E36" s="19" t="s">
        <v>319</v>
      </c>
      <c r="F36" s="7">
        <v>25709</v>
      </c>
    </row>
    <row r="37" spans="1:6">
      <c r="A37" s="4">
        <v>31</v>
      </c>
      <c r="B37" s="2" t="s">
        <v>33</v>
      </c>
      <c r="C37" s="2" t="s">
        <v>28</v>
      </c>
      <c r="D37" s="5" t="s">
        <v>196</v>
      </c>
      <c r="E37" s="19" t="s">
        <v>320</v>
      </c>
      <c r="F37" s="7">
        <v>21393</v>
      </c>
    </row>
    <row r="38" spans="1:6">
      <c r="A38" s="4">
        <v>32</v>
      </c>
      <c r="B38" s="2" t="s">
        <v>34</v>
      </c>
      <c r="C38" s="2" t="s">
        <v>197</v>
      </c>
      <c r="D38" s="5" t="s">
        <v>198</v>
      </c>
      <c r="E38" s="19" t="s">
        <v>322</v>
      </c>
      <c r="F38" s="7">
        <v>44586</v>
      </c>
    </row>
    <row r="39" spans="1:6" ht="15.75">
      <c r="A39" s="8"/>
      <c r="B39" s="8"/>
      <c r="C39" s="8"/>
      <c r="D39" s="8"/>
      <c r="E39" s="3" t="s">
        <v>35</v>
      </c>
      <c r="F39" s="9">
        <f>SUM(F7:F38)</f>
        <v>2078316</v>
      </c>
    </row>
  </sheetData>
  <mergeCells count="2">
    <mergeCell ref="A1:F1"/>
    <mergeCell ref="A3:F3"/>
  </mergeCells>
  <pageMargins left="0.41" right="0.34" top="0.75" bottom="0.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8"/>
  <sheetViews>
    <sheetView tabSelected="1" topLeftCell="A10" workbookViewId="0">
      <selection activeCell="I14" sqref="I14"/>
    </sheetView>
  </sheetViews>
  <sheetFormatPr defaultRowHeight="15"/>
  <cols>
    <col min="1" max="1" width="5.140625" customWidth="1"/>
    <col min="2" max="2" width="26.140625" customWidth="1"/>
    <col min="3" max="3" width="20.85546875" customWidth="1"/>
    <col min="4" max="4" width="16.7109375" customWidth="1"/>
    <col min="5" max="5" width="10.7109375" customWidth="1"/>
    <col min="6" max="6" width="14.5703125" customWidth="1"/>
  </cols>
  <sheetData>
    <row r="1" spans="1:6" ht="20.25">
      <c r="A1" s="24" t="s">
        <v>0</v>
      </c>
      <c r="B1" s="24"/>
      <c r="C1" s="24"/>
      <c r="D1" s="24"/>
      <c r="E1" s="24"/>
      <c r="F1" s="24"/>
    </row>
    <row r="3" spans="1:6" ht="18.75">
      <c r="A3" s="25" t="s">
        <v>88</v>
      </c>
      <c r="B3" s="25"/>
      <c r="C3" s="25"/>
      <c r="D3" s="25"/>
      <c r="E3" s="25"/>
      <c r="F3" s="25"/>
    </row>
    <row r="4" spans="1:6" ht="18.75">
      <c r="F4" s="6" t="s">
        <v>6</v>
      </c>
    </row>
    <row r="5" spans="1:6">
      <c r="A5" s="1"/>
      <c r="B5" s="1"/>
      <c r="C5" s="1"/>
      <c r="D5" s="1"/>
      <c r="E5" s="1"/>
      <c r="F5" s="1"/>
    </row>
    <row r="6" spans="1:6" ht="30">
      <c r="A6" s="22" t="s">
        <v>2</v>
      </c>
      <c r="B6" s="22" t="s">
        <v>3</v>
      </c>
      <c r="C6" s="23" t="s">
        <v>133</v>
      </c>
      <c r="D6" s="22" t="s">
        <v>5</v>
      </c>
      <c r="E6" s="22" t="s">
        <v>4</v>
      </c>
      <c r="F6" s="23" t="s">
        <v>132</v>
      </c>
    </row>
    <row r="7" spans="1:6">
      <c r="A7" s="4">
        <v>1</v>
      </c>
      <c r="B7" s="2" t="s">
        <v>89</v>
      </c>
      <c r="C7" s="2" t="s">
        <v>90</v>
      </c>
      <c r="D7" s="5" t="s">
        <v>91</v>
      </c>
      <c r="E7" s="19" t="s">
        <v>302</v>
      </c>
      <c r="F7" s="7">
        <v>272324</v>
      </c>
    </row>
    <row r="8" spans="1:6">
      <c r="A8" s="4">
        <v>2</v>
      </c>
      <c r="B8" s="2" t="s">
        <v>93</v>
      </c>
      <c r="C8" s="2" t="s">
        <v>94</v>
      </c>
      <c r="D8" s="5" t="s">
        <v>95</v>
      </c>
      <c r="E8" s="19" t="s">
        <v>303</v>
      </c>
      <c r="F8" s="7">
        <v>139030</v>
      </c>
    </row>
    <row r="9" spans="1:6">
      <c r="A9" s="4">
        <v>3</v>
      </c>
      <c r="B9" s="2" t="s">
        <v>79</v>
      </c>
      <c r="C9" s="2"/>
      <c r="D9" s="5" t="s">
        <v>96</v>
      </c>
      <c r="E9" s="19" t="s">
        <v>92</v>
      </c>
      <c r="F9" s="7">
        <v>190207</v>
      </c>
    </row>
    <row r="10" spans="1:6">
      <c r="A10" s="4">
        <v>4</v>
      </c>
      <c r="B10" s="2" t="s">
        <v>97</v>
      </c>
      <c r="C10" s="2"/>
      <c r="D10" s="5" t="s">
        <v>98</v>
      </c>
      <c r="E10" s="19" t="s">
        <v>92</v>
      </c>
      <c r="F10" s="7">
        <v>245963</v>
      </c>
    </row>
    <row r="11" spans="1:6">
      <c r="A11" s="4">
        <v>5</v>
      </c>
      <c r="B11" s="2" t="s">
        <v>80</v>
      </c>
      <c r="C11" s="2" t="s">
        <v>81</v>
      </c>
      <c r="D11" s="5" t="s">
        <v>99</v>
      </c>
      <c r="E11" s="19" t="s">
        <v>304</v>
      </c>
      <c r="F11" s="7">
        <v>109334</v>
      </c>
    </row>
    <row r="12" spans="1:6">
      <c r="A12" s="4">
        <v>6</v>
      </c>
      <c r="B12" s="2" t="s">
        <v>100</v>
      </c>
      <c r="C12" s="2" t="s">
        <v>101</v>
      </c>
      <c r="D12" s="5" t="s">
        <v>102</v>
      </c>
      <c r="E12" s="19" t="s">
        <v>305</v>
      </c>
      <c r="F12" s="7">
        <v>28763</v>
      </c>
    </row>
    <row r="13" spans="1:6">
      <c r="A13" s="4">
        <v>7</v>
      </c>
      <c r="B13" s="2" t="s">
        <v>76</v>
      </c>
      <c r="C13" s="2" t="s">
        <v>77</v>
      </c>
      <c r="D13" s="5" t="s">
        <v>103</v>
      </c>
      <c r="E13" s="19" t="s">
        <v>305</v>
      </c>
      <c r="F13" s="7">
        <v>39307</v>
      </c>
    </row>
    <row r="14" spans="1:6">
      <c r="A14" s="4">
        <v>8</v>
      </c>
      <c r="B14" s="2" t="s">
        <v>75</v>
      </c>
      <c r="C14" s="2"/>
      <c r="D14" s="5" t="s">
        <v>104</v>
      </c>
      <c r="E14" s="19" t="s">
        <v>306</v>
      </c>
      <c r="F14" s="7">
        <v>75182</v>
      </c>
    </row>
    <row r="15" spans="1:6">
      <c r="A15" s="4">
        <v>9</v>
      </c>
      <c r="B15" s="2" t="s">
        <v>105</v>
      </c>
      <c r="C15" s="2" t="s">
        <v>106</v>
      </c>
      <c r="D15" s="5" t="s">
        <v>107</v>
      </c>
      <c r="E15" s="19" t="s">
        <v>92</v>
      </c>
      <c r="F15" s="7">
        <v>58318</v>
      </c>
    </row>
    <row r="16" spans="1:6">
      <c r="A16" s="4">
        <v>10</v>
      </c>
      <c r="B16" s="2" t="s">
        <v>78</v>
      </c>
      <c r="C16" s="2" t="s">
        <v>108</v>
      </c>
      <c r="D16" s="5" t="s">
        <v>109</v>
      </c>
      <c r="E16" s="19" t="s">
        <v>305</v>
      </c>
      <c r="F16" s="7">
        <v>30466</v>
      </c>
    </row>
    <row r="17" spans="1:6">
      <c r="A17" s="4">
        <v>11</v>
      </c>
      <c r="B17" s="2" t="s">
        <v>110</v>
      </c>
      <c r="C17" s="2" t="s">
        <v>111</v>
      </c>
      <c r="D17" s="5" t="s">
        <v>112</v>
      </c>
      <c r="E17" s="19" t="s">
        <v>307</v>
      </c>
      <c r="F17" s="7">
        <v>58419</v>
      </c>
    </row>
    <row r="18" spans="1:6">
      <c r="A18" s="4">
        <v>12</v>
      </c>
      <c r="B18" s="2" t="s">
        <v>113</v>
      </c>
      <c r="C18" s="2"/>
      <c r="D18" s="5" t="s">
        <v>114</v>
      </c>
      <c r="E18" s="19" t="s">
        <v>307</v>
      </c>
      <c r="F18" s="7">
        <v>55759</v>
      </c>
    </row>
    <row r="19" spans="1:6">
      <c r="A19" s="4">
        <v>13</v>
      </c>
      <c r="B19" s="2" t="s">
        <v>69</v>
      </c>
      <c r="C19" s="2" t="s">
        <v>115</v>
      </c>
      <c r="D19" s="5" t="s">
        <v>116</v>
      </c>
      <c r="E19" s="19" t="s">
        <v>308</v>
      </c>
      <c r="F19" s="7">
        <v>1963720</v>
      </c>
    </row>
    <row r="20" spans="1:6">
      <c r="A20" s="4">
        <v>14</v>
      </c>
      <c r="B20" s="2" t="s">
        <v>70</v>
      </c>
      <c r="C20" s="2" t="s">
        <v>117</v>
      </c>
      <c r="D20" s="5" t="s">
        <v>118</v>
      </c>
      <c r="E20" s="19" t="s">
        <v>307</v>
      </c>
      <c r="F20" s="7">
        <v>49901</v>
      </c>
    </row>
    <row r="21" spans="1:6">
      <c r="A21" s="4">
        <v>15</v>
      </c>
      <c r="B21" s="2" t="s">
        <v>71</v>
      </c>
      <c r="C21" s="2"/>
      <c r="D21" s="5" t="s">
        <v>119</v>
      </c>
      <c r="E21" s="19" t="s">
        <v>307</v>
      </c>
      <c r="F21" s="7">
        <v>60124</v>
      </c>
    </row>
    <row r="22" spans="1:6">
      <c r="A22" s="4">
        <v>16</v>
      </c>
      <c r="B22" s="2" t="s">
        <v>120</v>
      </c>
      <c r="C22" s="2"/>
      <c r="D22" s="5" t="s">
        <v>121</v>
      </c>
      <c r="E22" s="19" t="s">
        <v>309</v>
      </c>
      <c r="F22" s="7">
        <v>56030</v>
      </c>
    </row>
    <row r="23" spans="1:6">
      <c r="A23" s="4">
        <v>17</v>
      </c>
      <c r="B23" s="2" t="s">
        <v>122</v>
      </c>
      <c r="C23" s="2" t="s">
        <v>301</v>
      </c>
      <c r="D23" s="5" t="s">
        <v>123</v>
      </c>
      <c r="E23" s="19" t="s">
        <v>310</v>
      </c>
      <c r="F23" s="7">
        <v>66182</v>
      </c>
    </row>
    <row r="24" spans="1:6">
      <c r="A24" s="4">
        <v>18</v>
      </c>
      <c r="B24" s="2" t="s">
        <v>72</v>
      </c>
      <c r="C24" s="2" t="s">
        <v>124</v>
      </c>
      <c r="D24" s="5" t="s">
        <v>125</v>
      </c>
      <c r="E24" s="19" t="s">
        <v>312</v>
      </c>
      <c r="F24" s="7">
        <v>43403</v>
      </c>
    </row>
    <row r="25" spans="1:6">
      <c r="A25" s="4">
        <v>19</v>
      </c>
      <c r="B25" s="2" t="s">
        <v>126</v>
      </c>
      <c r="C25" s="2" t="s">
        <v>127</v>
      </c>
      <c r="D25" s="5" t="s">
        <v>128</v>
      </c>
      <c r="E25" s="19" t="s">
        <v>312</v>
      </c>
      <c r="F25" s="7">
        <v>57397</v>
      </c>
    </row>
    <row r="26" spans="1:6">
      <c r="A26" s="4">
        <v>20</v>
      </c>
      <c r="B26" s="2" t="s">
        <v>73</v>
      </c>
      <c r="C26" s="2" t="s">
        <v>129</v>
      </c>
      <c r="D26" s="5" t="s">
        <v>130</v>
      </c>
      <c r="E26" s="19" t="s">
        <v>311</v>
      </c>
      <c r="F26" s="7">
        <v>261963</v>
      </c>
    </row>
    <row r="27" spans="1:6">
      <c r="A27" s="4">
        <v>21</v>
      </c>
      <c r="B27" s="2" t="s">
        <v>74</v>
      </c>
      <c r="C27" s="2" t="s">
        <v>26</v>
      </c>
      <c r="D27" s="5" t="s">
        <v>131</v>
      </c>
      <c r="E27" s="19" t="s">
        <v>311</v>
      </c>
      <c r="F27" s="7">
        <v>109365</v>
      </c>
    </row>
    <row r="28" spans="1:6" ht="15.75">
      <c r="A28" s="4"/>
      <c r="B28" s="2"/>
      <c r="C28" s="2"/>
      <c r="D28" s="5"/>
      <c r="E28" s="3" t="s">
        <v>35</v>
      </c>
      <c r="F28" s="10">
        <f>SUM(F7:F27)</f>
        <v>3971157</v>
      </c>
    </row>
  </sheetData>
  <mergeCells count="2">
    <mergeCell ref="A1:F1"/>
    <mergeCell ref="A3:F3"/>
  </mergeCells>
  <pageMargins left="0.52" right="0.34" top="0.75" bottom="0.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E11"/>
  <sheetViews>
    <sheetView workbookViewId="0">
      <selection activeCell="D20" sqref="D20"/>
    </sheetView>
  </sheetViews>
  <sheetFormatPr defaultRowHeight="15"/>
  <cols>
    <col min="2" max="2" width="6.7109375" customWidth="1"/>
    <col min="3" max="3" width="30.42578125" customWidth="1"/>
    <col min="4" max="4" width="18.7109375" customWidth="1"/>
    <col min="5" max="5" width="24.7109375" customWidth="1"/>
  </cols>
  <sheetData>
    <row r="1" spans="2:5" ht="18.75">
      <c r="B1" s="26" t="s">
        <v>82</v>
      </c>
      <c r="C1" s="26"/>
      <c r="D1" s="26"/>
      <c r="E1" s="26"/>
    </row>
    <row r="4" spans="2:5" ht="18.75">
      <c r="B4" s="26" t="s">
        <v>83</v>
      </c>
      <c r="C4" s="26"/>
      <c r="D4" s="26"/>
      <c r="E4" s="26"/>
    </row>
    <row r="6" spans="2:5" ht="15.75">
      <c r="B6" s="11" t="s">
        <v>2</v>
      </c>
      <c r="C6" s="11" t="s">
        <v>84</v>
      </c>
      <c r="D6" s="11" t="s">
        <v>85</v>
      </c>
      <c r="E6" s="11" t="s">
        <v>86</v>
      </c>
    </row>
    <row r="7" spans="2:5" ht="18.75">
      <c r="B7" s="12">
        <v>1</v>
      </c>
      <c r="C7" s="17" t="s">
        <v>6</v>
      </c>
      <c r="D7" s="14">
        <v>21</v>
      </c>
      <c r="E7" s="15">
        <f>+SECRAUL!F28</f>
        <v>3971157</v>
      </c>
    </row>
    <row r="8" spans="2:5" ht="18.75">
      <c r="B8" s="12">
        <v>2</v>
      </c>
      <c r="C8" s="17" t="s">
        <v>1</v>
      </c>
      <c r="D8" s="14">
        <v>32</v>
      </c>
      <c r="E8" s="15">
        <f>+SHIVPUR!F39</f>
        <v>2078316</v>
      </c>
    </row>
    <row r="9" spans="2:5" ht="18.75">
      <c r="B9" s="12">
        <v>3</v>
      </c>
      <c r="C9" s="17" t="s">
        <v>7</v>
      </c>
      <c r="D9" s="14">
        <v>19</v>
      </c>
      <c r="E9" s="15">
        <f>+SARNATH!F26</f>
        <v>553367</v>
      </c>
    </row>
    <row r="10" spans="2:5" ht="18.75">
      <c r="B10" s="12">
        <v>4</v>
      </c>
      <c r="C10" s="17" t="s">
        <v>8</v>
      </c>
      <c r="D10" s="14">
        <v>26</v>
      </c>
      <c r="E10" s="15">
        <f>+JAITPURA!F33</f>
        <v>1536010</v>
      </c>
    </row>
    <row r="11" spans="2:5" ht="18.75">
      <c r="B11" s="8"/>
      <c r="C11" s="18" t="s">
        <v>87</v>
      </c>
      <c r="D11" s="13">
        <f>SUM(D7:D10)</f>
        <v>98</v>
      </c>
      <c r="E11" s="16">
        <f>SUM(E7:E10)</f>
        <v>8138850</v>
      </c>
    </row>
  </sheetData>
  <mergeCells count="2">
    <mergeCell ref="B1:E1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JAITPURA</vt:lpstr>
      <vt:lpstr>SARNATH</vt:lpstr>
      <vt:lpstr>SHIVPUR</vt:lpstr>
      <vt:lpstr>SECRAUL</vt:lpstr>
      <vt:lpstr>Sort_Index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2014-12-16T05:10:48Z</cp:lastPrinted>
  <dcterms:created xsi:type="dcterms:W3CDTF">2014-04-26T07:57:58Z</dcterms:created>
  <dcterms:modified xsi:type="dcterms:W3CDTF">2014-12-16T06:23:38Z</dcterms:modified>
</cp:coreProperties>
</file>